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<sst xmlns="http://schemas.openxmlformats.org/spreadsheetml/2006/main" count="87" uniqueCount="43">
  <si>
    <t xml:space="preserve">Наименование       
муниципальной     
 программы, подпрограммы 
муниципальной     
программы,
основного мероприятия,
мероприятия ВЦП
</t>
  </si>
  <si>
    <t>Источники финансирования</t>
  </si>
  <si>
    <t xml:space="preserve">Объем расходов (тыс. руб.), предусмотренных </t>
  </si>
  <si>
    <t>муниципальной программой</t>
  </si>
  <si>
    <t>сводной бюджетной росписью</t>
  </si>
  <si>
    <t>Кассовые расходы  (тыс. руб.),&lt;1&gt;</t>
  </si>
  <si>
    <t>Таблица 15</t>
  </si>
  <si>
    <t>СВЕДЕНИЯ</t>
  </si>
  <si>
    <t xml:space="preserve">об использовании областного, федерального, местного бюджетов </t>
  </si>
  <si>
    <t xml:space="preserve">и внебюджетных источников на реализацию </t>
  </si>
  <si>
    <t xml:space="preserve">всего                 </t>
  </si>
  <si>
    <t>федеральный бюджет,&lt;2&gt;</t>
  </si>
  <si>
    <t>из них неиспользованные средства отчетного финансового года</t>
  </si>
  <si>
    <t>областной бюджет, &lt;2&gt;</t>
  </si>
  <si>
    <t xml:space="preserve">местный бюджет </t>
  </si>
  <si>
    <t>внебюджетные источники, &lt;2&gt;</t>
  </si>
  <si>
    <t>внебюджетные источники</t>
  </si>
  <si>
    <t>областной бюджет</t>
  </si>
  <si>
    <t>федеральный бюджет</t>
  </si>
  <si>
    <t xml:space="preserve">Основное мероприятие 2 Профилактика, раннее выявление и лечение не инфекционных и инфекционных заболеваний, патологических состояний и факторов их развития
</t>
  </si>
  <si>
    <t xml:space="preserve">Основное мероприятие 5 Создание условий для привлечения в муниципальные учреждения здравовохранения города врачей-специалистов
</t>
  </si>
  <si>
    <t>Основное мероприятие 6 Организация повышения квалификации кадров</t>
  </si>
  <si>
    <t>Основное мероприятие 7 Обеспечение работы медицинских кабинетов муниципальных образовательных учреждений</t>
  </si>
  <si>
    <t>Основное мероприятие 8 Обеспечение работы отделения сестринского ухода</t>
  </si>
  <si>
    <t>Основное мероприятие 9 Информационное, программное и материально-техническое обеспечение</t>
  </si>
  <si>
    <t>Основное мероприятие 10 Обеспечение реализации программы</t>
  </si>
  <si>
    <t>Основное мероприятие 11 Обеспечение первичных мер пожарной безопасности</t>
  </si>
  <si>
    <t>Основное мероприятие 12 Укрепление материально-технической базы муниципальных учреждений здравоохранения</t>
  </si>
  <si>
    <t>Начальник Управления</t>
  </si>
  <si>
    <t>здравоохранения г.Волгодонска</t>
  </si>
  <si>
    <t>В.Ю. Бачинский</t>
  </si>
  <si>
    <t>Главный бухгалтер</t>
  </si>
  <si>
    <t>Т.А. Морозова</t>
  </si>
  <si>
    <t>Начальник планово-экономического отдела</t>
  </si>
  <si>
    <t>О.Н. Смолякова</t>
  </si>
  <si>
    <t>Начальник  Финансового управления города Волгодонска</t>
  </si>
  <si>
    <t>Н.В. Белякова</t>
  </si>
  <si>
    <t>Горянникова С.М.</t>
  </si>
  <si>
    <t>22 39 17</t>
  </si>
  <si>
    <t xml:space="preserve">Муниципальная
программа "Развитие здравоохранения города Волгодонска"
</t>
  </si>
  <si>
    <t>муниципальной программы "Развитие здравоохранения города Волгодонска"</t>
  </si>
  <si>
    <t>СОГЛАСОВАНО:</t>
  </si>
  <si>
    <t xml:space="preserve"> за 6 месяцев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</si>
</sst>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40" fillId="0" borderId="11" xfId="0" applyFont="1" applyFill="1" applyBorder="1" applyAlignment="1">
      <alignment/>
    </xf>
    <xf numFmtId="0" fontId="40" fillId="0" borderId="0" xfId="0" applyFont="1" applyFill="1" applyAlignment="1">
      <alignment horizontal="left"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 horizontal="right"/>
    </xf>
    <xf numFmtId="0" fontId="40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39" fillId="0" borderId="11" xfId="0" applyFont="1" applyFill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43" fontId="42" fillId="0" borderId="10" xfId="58" applyFont="1" applyBorder="1" applyAlignment="1">
      <alignment horizontal="center" vertical="center"/>
    </xf>
    <xf numFmtId="43" fontId="39" fillId="0" borderId="10" xfId="58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left"/>
    </xf>
    <xf numFmtId="0" fontId="41" fillId="0" borderId="0" xfId="0" applyFont="1" applyAlignment="1">
      <alignment horizontal="center"/>
    </xf>
    <xf numFmtId="0" fontId="40" fillId="0" borderId="0" xfId="0" applyFont="1" applyFill="1" applyAlignment="1">
      <alignment horizontal="left" wrapText="1"/>
    </xf>
    <xf numFmtId="0" fontId="43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4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2" max="2" width="31.28125" style="0" customWidth="1"/>
    <col min="3" max="3" width="27.00390625" style="0" customWidth="1"/>
    <col min="4" max="4" width="17.00390625" style="0" customWidth="1"/>
    <col min="5" max="5" width="19.421875" style="0" customWidth="1"/>
    <col min="6" max="6" width="22.00390625" style="0" customWidth="1"/>
  </cols>
  <sheetData>
    <row r="1" spans="2:6" ht="18.75">
      <c r="B1" s="13"/>
      <c r="C1" s="13"/>
      <c r="D1" s="13"/>
      <c r="E1" s="13"/>
      <c r="F1" s="19" t="s">
        <v>6</v>
      </c>
    </row>
    <row r="2" spans="2:6" ht="18.75">
      <c r="B2" s="13"/>
      <c r="C2" s="13"/>
      <c r="D2" s="13"/>
      <c r="E2" s="13"/>
      <c r="F2" s="14"/>
    </row>
    <row r="3" spans="2:6" ht="15.75" customHeight="1">
      <c r="B3" s="24" t="s">
        <v>7</v>
      </c>
      <c r="C3" s="24"/>
      <c r="D3" s="24"/>
      <c r="E3" s="24"/>
      <c r="F3" s="24"/>
    </row>
    <row r="4" spans="2:6" ht="15.75" customHeight="1">
      <c r="B4" s="24" t="s">
        <v>8</v>
      </c>
      <c r="C4" s="24"/>
      <c r="D4" s="24"/>
      <c r="E4" s="24"/>
      <c r="F4" s="24"/>
    </row>
    <row r="5" spans="2:6" ht="15.75" customHeight="1">
      <c r="B5" s="24" t="s">
        <v>9</v>
      </c>
      <c r="C5" s="24"/>
      <c r="D5" s="24"/>
      <c r="E5" s="24"/>
      <c r="F5" s="24"/>
    </row>
    <row r="6" spans="2:6" ht="15.75" customHeight="1">
      <c r="B6" s="24" t="s">
        <v>40</v>
      </c>
      <c r="C6" s="24"/>
      <c r="D6" s="24"/>
      <c r="E6" s="24"/>
      <c r="F6" s="24"/>
    </row>
    <row r="7" spans="2:6" ht="18.75">
      <c r="B7" s="24" t="s">
        <v>42</v>
      </c>
      <c r="C7" s="24"/>
      <c r="D7" s="24"/>
      <c r="E7" s="24"/>
      <c r="F7" s="24"/>
    </row>
    <row r="8" spans="2:6" ht="15.75">
      <c r="B8" s="2"/>
      <c r="C8" s="2"/>
      <c r="D8" s="2"/>
      <c r="E8" s="2"/>
      <c r="F8" s="2"/>
    </row>
    <row r="9" spans="2:6" ht="57.75" customHeight="1">
      <c r="B9" s="20" t="s">
        <v>0</v>
      </c>
      <c r="C9" s="20" t="s">
        <v>1</v>
      </c>
      <c r="D9" s="20" t="s">
        <v>2</v>
      </c>
      <c r="E9" s="20"/>
      <c r="F9" s="20" t="s">
        <v>5</v>
      </c>
    </row>
    <row r="10" spans="2:6" ht="57.75" customHeight="1">
      <c r="B10" s="20"/>
      <c r="C10" s="20"/>
      <c r="D10" s="3" t="s">
        <v>3</v>
      </c>
      <c r="E10" s="3" t="s">
        <v>4</v>
      </c>
      <c r="F10" s="20"/>
    </row>
    <row r="11" spans="2:6" ht="15.75">
      <c r="B11" s="4">
        <v>1</v>
      </c>
      <c r="C11" s="4">
        <v>2</v>
      </c>
      <c r="D11" s="4">
        <v>3</v>
      </c>
      <c r="E11" s="4">
        <v>4</v>
      </c>
      <c r="F11" s="4">
        <v>5</v>
      </c>
    </row>
    <row r="12" spans="2:6" ht="15.75">
      <c r="B12" s="20" t="s">
        <v>39</v>
      </c>
      <c r="C12" s="17" t="s">
        <v>10</v>
      </c>
      <c r="D12" s="15">
        <f>D13+D15+D17+D19</f>
        <v>37223.5</v>
      </c>
      <c r="E12" s="15">
        <f>E13+E15+E17+E19</f>
        <v>41076.6</v>
      </c>
      <c r="F12" s="15">
        <f>F13+F15+F17+F19</f>
        <v>21340.3</v>
      </c>
    </row>
    <row r="13" spans="2:6" ht="15.75">
      <c r="B13" s="21"/>
      <c r="C13" s="17" t="s">
        <v>11</v>
      </c>
      <c r="D13" s="15">
        <f>D21+D26+D31+D36+D41+D46+D51+D56+D61</f>
        <v>0</v>
      </c>
      <c r="E13" s="15">
        <f>E21+E26+E31+E36+E41+E46+E51+E56+E61</f>
        <v>0</v>
      </c>
      <c r="F13" s="15">
        <f>F21+F26+F31+F36+F41+F46+F51+F56+F61</f>
        <v>0</v>
      </c>
    </row>
    <row r="14" spans="2:7" ht="47.25">
      <c r="B14" s="21"/>
      <c r="C14" s="18" t="s">
        <v>12</v>
      </c>
      <c r="D14" s="15">
        <v>0</v>
      </c>
      <c r="E14" s="15">
        <v>0</v>
      </c>
      <c r="F14" s="15">
        <v>0</v>
      </c>
      <c r="G14" s="1"/>
    </row>
    <row r="15" spans="2:7" ht="15.75">
      <c r="B15" s="21"/>
      <c r="C15" s="17" t="s">
        <v>13</v>
      </c>
      <c r="D15" s="15">
        <f>D22+D27+D32+D37+D42+D47+D52+D57+D62</f>
        <v>5472.900000000001</v>
      </c>
      <c r="E15" s="15">
        <f>E22+E27+E32+E37+E42+E47+E52+E57+E62</f>
        <v>5472.900000000001</v>
      </c>
      <c r="F15" s="15">
        <f>F22+F27+F32+F37+F42+F47+F52+F57+F62</f>
        <v>2811.7999999999997</v>
      </c>
      <c r="G15" s="1"/>
    </row>
    <row r="16" spans="2:7" ht="47.25">
      <c r="B16" s="21"/>
      <c r="C16" s="18" t="s">
        <v>12</v>
      </c>
      <c r="D16" s="15">
        <v>0</v>
      </c>
      <c r="E16" s="15">
        <v>0</v>
      </c>
      <c r="F16" s="15">
        <v>0</v>
      </c>
      <c r="G16" s="1"/>
    </row>
    <row r="17" spans="2:7" ht="15.75">
      <c r="B17" s="21"/>
      <c r="C17" s="17" t="s">
        <v>14</v>
      </c>
      <c r="D17" s="15">
        <f>D23+D28+D33+D38+D43+D48+D53+D58+D63</f>
        <v>30750.6</v>
      </c>
      <c r="E17" s="15">
        <f>E23+E28+E33+E38+E43+E48+E53+E58+E63</f>
        <v>35603.7</v>
      </c>
      <c r="F17" s="15">
        <f>F23+F28+F33+F38+F43+F48+F53+F58+F63</f>
        <v>17678.4</v>
      </c>
      <c r="G17" s="2"/>
    </row>
    <row r="18" spans="2:6" ht="47.25">
      <c r="B18" s="21"/>
      <c r="C18" s="18" t="s">
        <v>12</v>
      </c>
      <c r="D18" s="15">
        <v>0</v>
      </c>
      <c r="E18" s="15">
        <v>0</v>
      </c>
      <c r="F18" s="15">
        <v>0</v>
      </c>
    </row>
    <row r="19" spans="2:6" ht="31.5">
      <c r="B19" s="21"/>
      <c r="C19" s="18" t="s">
        <v>15</v>
      </c>
      <c r="D19" s="15">
        <f>D24+D29+D34+D39+D44+D49+D54+D59+D64</f>
        <v>1000</v>
      </c>
      <c r="E19" s="15">
        <f>E24+E29+E34+E39+E44+E49+E54+E59+E64</f>
        <v>0</v>
      </c>
      <c r="F19" s="15">
        <f>F24+F29+F34+F39+F44+F49+F54+F59+F64</f>
        <v>850.1</v>
      </c>
    </row>
    <row r="20" spans="2:6" ht="22.5" customHeight="1">
      <c r="B20" s="20" t="s">
        <v>19</v>
      </c>
      <c r="C20" s="17" t="s">
        <v>10</v>
      </c>
      <c r="D20" s="15">
        <f>D21+D22+D23+D24</f>
        <v>1536.5</v>
      </c>
      <c r="E20" s="15">
        <f>E21+E22+E23+E24</f>
        <v>2586.5</v>
      </c>
      <c r="F20" s="15">
        <f>F21+F22+F23+F24</f>
        <v>989.8000000000001</v>
      </c>
    </row>
    <row r="21" spans="2:6" ht="22.5" customHeight="1">
      <c r="B21" s="21"/>
      <c r="C21" s="17" t="s">
        <v>18</v>
      </c>
      <c r="D21" s="16">
        <v>0</v>
      </c>
      <c r="E21" s="16">
        <v>0</v>
      </c>
      <c r="F21" s="16">
        <v>0</v>
      </c>
    </row>
    <row r="22" spans="2:6" ht="22.5" customHeight="1">
      <c r="B22" s="21"/>
      <c r="C22" s="17" t="s">
        <v>17</v>
      </c>
      <c r="D22" s="16">
        <v>1005.1</v>
      </c>
      <c r="E22" s="16">
        <v>1005.1</v>
      </c>
      <c r="F22" s="16">
        <v>476.1</v>
      </c>
    </row>
    <row r="23" spans="2:6" ht="22.5" customHeight="1">
      <c r="B23" s="21"/>
      <c r="C23" s="17" t="s">
        <v>14</v>
      </c>
      <c r="D23" s="16">
        <v>531.4</v>
      </c>
      <c r="E23" s="16">
        <v>1581.4</v>
      </c>
      <c r="F23" s="16">
        <v>513.7</v>
      </c>
    </row>
    <row r="24" spans="2:6" ht="22.5" customHeight="1">
      <c r="B24" s="21"/>
      <c r="C24" s="18" t="s">
        <v>16</v>
      </c>
      <c r="D24" s="16">
        <v>0</v>
      </c>
      <c r="E24" s="16">
        <v>0</v>
      </c>
      <c r="F24" s="16">
        <v>0</v>
      </c>
    </row>
    <row r="25" spans="2:6" ht="22.5" customHeight="1">
      <c r="B25" s="20" t="s">
        <v>20</v>
      </c>
      <c r="C25" s="17" t="s">
        <v>10</v>
      </c>
      <c r="D25" s="15">
        <f>D26+D27+D28+D29</f>
        <v>2551.5</v>
      </c>
      <c r="E25" s="15">
        <f>E26+E27+E28+E29</f>
        <v>2551.5</v>
      </c>
      <c r="F25" s="15">
        <f>F26+F27+F28+F29</f>
        <v>1431.6</v>
      </c>
    </row>
    <row r="26" spans="2:6" ht="22.5" customHeight="1">
      <c r="B26" s="21"/>
      <c r="C26" s="17" t="s">
        <v>18</v>
      </c>
      <c r="D26" s="16">
        <v>0</v>
      </c>
      <c r="E26" s="16">
        <v>0</v>
      </c>
      <c r="F26" s="16">
        <v>0</v>
      </c>
    </row>
    <row r="27" spans="2:6" ht="22.5" customHeight="1">
      <c r="B27" s="21"/>
      <c r="C27" s="17" t="s">
        <v>17</v>
      </c>
      <c r="D27" s="16">
        <v>0</v>
      </c>
      <c r="E27" s="16">
        <v>0</v>
      </c>
      <c r="F27" s="16">
        <v>0</v>
      </c>
    </row>
    <row r="28" spans="2:6" ht="22.5" customHeight="1">
      <c r="B28" s="21"/>
      <c r="C28" s="17" t="s">
        <v>14</v>
      </c>
      <c r="D28" s="16">
        <v>2551.5</v>
      </c>
      <c r="E28" s="16">
        <v>2551.5</v>
      </c>
      <c r="F28" s="16">
        <v>1431.6</v>
      </c>
    </row>
    <row r="29" spans="2:6" ht="22.5" customHeight="1">
      <c r="B29" s="21"/>
      <c r="C29" s="18" t="s">
        <v>16</v>
      </c>
      <c r="D29" s="16">
        <v>0</v>
      </c>
      <c r="E29" s="16">
        <v>0</v>
      </c>
      <c r="F29" s="16">
        <v>0</v>
      </c>
    </row>
    <row r="30" spans="2:6" ht="22.5" customHeight="1">
      <c r="B30" s="20" t="s">
        <v>21</v>
      </c>
      <c r="C30" s="17" t="s">
        <v>10</v>
      </c>
      <c r="D30" s="15">
        <f>D31+D32+D33+D34</f>
        <v>2096.4</v>
      </c>
      <c r="E30" s="15">
        <f>E31+E32+E33+E34</f>
        <v>1096.4</v>
      </c>
      <c r="F30" s="15">
        <f>F31+F32+F33+F34</f>
        <v>1430.6</v>
      </c>
    </row>
    <row r="31" spans="2:6" ht="22.5" customHeight="1">
      <c r="B31" s="21"/>
      <c r="C31" s="17" t="s">
        <v>18</v>
      </c>
      <c r="D31" s="16">
        <v>0</v>
      </c>
      <c r="E31" s="16">
        <v>0</v>
      </c>
      <c r="F31" s="16">
        <v>0</v>
      </c>
    </row>
    <row r="32" spans="2:6" ht="22.5" customHeight="1">
      <c r="B32" s="21"/>
      <c r="C32" s="17" t="s">
        <v>17</v>
      </c>
      <c r="D32" s="16">
        <v>0</v>
      </c>
      <c r="E32" s="16">
        <v>0</v>
      </c>
      <c r="F32" s="16">
        <v>0</v>
      </c>
    </row>
    <row r="33" spans="2:6" ht="22.5" customHeight="1">
      <c r="B33" s="21"/>
      <c r="C33" s="17" t="s">
        <v>14</v>
      </c>
      <c r="D33" s="16">
        <v>1096.4</v>
      </c>
      <c r="E33" s="16">
        <v>1096.4</v>
      </c>
      <c r="F33" s="16">
        <v>580.5</v>
      </c>
    </row>
    <row r="34" spans="2:6" ht="22.5" customHeight="1">
      <c r="B34" s="21"/>
      <c r="C34" s="18" t="s">
        <v>16</v>
      </c>
      <c r="D34" s="16">
        <v>1000</v>
      </c>
      <c r="E34" s="16">
        <v>0</v>
      </c>
      <c r="F34" s="16">
        <v>850.1</v>
      </c>
    </row>
    <row r="35" spans="2:6" ht="25.5" customHeight="1">
      <c r="B35" s="20" t="s">
        <v>22</v>
      </c>
      <c r="C35" s="17" t="s">
        <v>10</v>
      </c>
      <c r="D35" s="15">
        <f>D36+D37+D38+D39</f>
        <v>2669.5</v>
      </c>
      <c r="E35" s="15">
        <f>E36+E37+E38+E39</f>
        <v>2669.5</v>
      </c>
      <c r="F35" s="15">
        <f>F36+F37+F38+F39</f>
        <v>1283.5</v>
      </c>
    </row>
    <row r="36" spans="2:6" ht="25.5" customHeight="1">
      <c r="B36" s="21"/>
      <c r="C36" s="17" t="s">
        <v>18</v>
      </c>
      <c r="D36" s="16">
        <v>0</v>
      </c>
      <c r="E36" s="16">
        <v>0</v>
      </c>
      <c r="F36" s="16">
        <v>0</v>
      </c>
    </row>
    <row r="37" spans="2:6" ht="25.5" customHeight="1">
      <c r="B37" s="21"/>
      <c r="C37" s="17" t="s">
        <v>17</v>
      </c>
      <c r="D37" s="16">
        <v>0</v>
      </c>
      <c r="E37" s="16">
        <v>0</v>
      </c>
      <c r="F37" s="16">
        <v>0</v>
      </c>
    </row>
    <row r="38" spans="2:6" ht="25.5" customHeight="1">
      <c r="B38" s="21"/>
      <c r="C38" s="17" t="s">
        <v>14</v>
      </c>
      <c r="D38" s="16">
        <v>2669.5</v>
      </c>
      <c r="E38" s="16">
        <v>2669.5</v>
      </c>
      <c r="F38" s="16">
        <v>1283.5</v>
      </c>
    </row>
    <row r="39" spans="2:6" ht="25.5" customHeight="1">
      <c r="B39" s="21"/>
      <c r="C39" s="18" t="s">
        <v>16</v>
      </c>
      <c r="D39" s="16">
        <v>0</v>
      </c>
      <c r="E39" s="16">
        <v>0</v>
      </c>
      <c r="F39" s="16">
        <v>0</v>
      </c>
    </row>
    <row r="40" spans="2:6" ht="22.5" customHeight="1">
      <c r="B40" s="20" t="s">
        <v>23</v>
      </c>
      <c r="C40" s="17" t="s">
        <v>10</v>
      </c>
      <c r="D40" s="15">
        <f>D41+D42+D43+D44</f>
        <v>5617.8</v>
      </c>
      <c r="E40" s="15">
        <f>E41+E42+E43+E44</f>
        <v>5617.8</v>
      </c>
      <c r="F40" s="15">
        <f>F41+F42+F43+F44</f>
        <v>2814.1</v>
      </c>
    </row>
    <row r="41" spans="2:6" ht="22.5" customHeight="1">
      <c r="B41" s="21"/>
      <c r="C41" s="17" t="s">
        <v>18</v>
      </c>
      <c r="D41" s="16">
        <v>0</v>
      </c>
      <c r="E41" s="16">
        <v>0</v>
      </c>
      <c r="F41" s="16">
        <v>0</v>
      </c>
    </row>
    <row r="42" spans="2:6" ht="22.5" customHeight="1">
      <c r="B42" s="21"/>
      <c r="C42" s="17" t="s">
        <v>17</v>
      </c>
      <c r="D42" s="16">
        <v>4467.8</v>
      </c>
      <c r="E42" s="16">
        <v>4467.8</v>
      </c>
      <c r="F42" s="16">
        <v>2335.7</v>
      </c>
    </row>
    <row r="43" spans="2:6" ht="22.5" customHeight="1">
      <c r="B43" s="21"/>
      <c r="C43" s="17" t="s">
        <v>14</v>
      </c>
      <c r="D43" s="16">
        <v>1150</v>
      </c>
      <c r="E43" s="16">
        <v>1150</v>
      </c>
      <c r="F43" s="16">
        <v>478.4</v>
      </c>
    </row>
    <row r="44" spans="2:6" ht="22.5" customHeight="1">
      <c r="B44" s="21"/>
      <c r="C44" s="18" t="s">
        <v>16</v>
      </c>
      <c r="D44" s="16">
        <v>0</v>
      </c>
      <c r="E44" s="16">
        <v>0</v>
      </c>
      <c r="F44" s="16">
        <v>0</v>
      </c>
    </row>
    <row r="45" spans="2:6" ht="22.5" customHeight="1">
      <c r="B45" s="20" t="s">
        <v>24</v>
      </c>
      <c r="C45" s="17" t="s">
        <v>10</v>
      </c>
      <c r="D45" s="15">
        <f>D46+D47+D48+D49</f>
        <v>638.7</v>
      </c>
      <c r="E45" s="15">
        <f>E46+E47+E48+E49</f>
        <v>623.7</v>
      </c>
      <c r="F45" s="15">
        <f>F46+F47+F48+F49</f>
        <v>190.3</v>
      </c>
    </row>
    <row r="46" spans="2:6" ht="22.5" customHeight="1">
      <c r="B46" s="21"/>
      <c r="C46" s="17" t="s">
        <v>18</v>
      </c>
      <c r="D46" s="16">
        <v>0</v>
      </c>
      <c r="E46" s="16">
        <v>0</v>
      </c>
      <c r="F46" s="16">
        <v>0</v>
      </c>
    </row>
    <row r="47" spans="2:6" ht="22.5" customHeight="1">
      <c r="B47" s="21"/>
      <c r="C47" s="17" t="s">
        <v>17</v>
      </c>
      <c r="D47" s="16">
        <v>0</v>
      </c>
      <c r="E47" s="16">
        <v>0</v>
      </c>
      <c r="F47" s="16">
        <v>0</v>
      </c>
    </row>
    <row r="48" spans="2:6" ht="22.5" customHeight="1">
      <c r="B48" s="21"/>
      <c r="C48" s="17" t="s">
        <v>14</v>
      </c>
      <c r="D48" s="16">
        <v>638.7</v>
      </c>
      <c r="E48" s="16">
        <v>623.7</v>
      </c>
      <c r="F48" s="16">
        <v>190.3</v>
      </c>
    </row>
    <row r="49" spans="2:6" ht="22.5" customHeight="1">
      <c r="B49" s="21"/>
      <c r="C49" s="18" t="s">
        <v>16</v>
      </c>
      <c r="D49" s="16">
        <v>0</v>
      </c>
      <c r="E49" s="16">
        <v>0</v>
      </c>
      <c r="F49" s="16">
        <v>0</v>
      </c>
    </row>
    <row r="50" spans="2:6" ht="22.5" customHeight="1">
      <c r="B50" s="20" t="s">
        <v>25</v>
      </c>
      <c r="C50" s="17" t="s">
        <v>10</v>
      </c>
      <c r="D50" s="16">
        <f>D51+D52+D53+D54</f>
        <v>11351.6</v>
      </c>
      <c r="E50" s="16">
        <f>E51+E52+E53+E54</f>
        <v>11511.5</v>
      </c>
      <c r="F50" s="16">
        <f>F51+F52+F53+F54</f>
        <v>4813.1</v>
      </c>
    </row>
    <row r="51" spans="2:6" ht="22.5" customHeight="1">
      <c r="B51" s="21"/>
      <c r="C51" s="17" t="s">
        <v>18</v>
      </c>
      <c r="D51" s="16">
        <v>0</v>
      </c>
      <c r="E51" s="16">
        <v>0</v>
      </c>
      <c r="F51" s="16">
        <v>0</v>
      </c>
    </row>
    <row r="52" spans="2:6" ht="22.5" customHeight="1">
      <c r="B52" s="21"/>
      <c r="C52" s="17" t="s">
        <v>17</v>
      </c>
      <c r="D52" s="16">
        <v>0</v>
      </c>
      <c r="E52" s="16">
        <v>0</v>
      </c>
      <c r="F52" s="16">
        <v>0</v>
      </c>
    </row>
    <row r="53" spans="2:6" ht="22.5" customHeight="1">
      <c r="B53" s="21"/>
      <c r="C53" s="17" t="s">
        <v>14</v>
      </c>
      <c r="D53" s="16">
        <v>11351.6</v>
      </c>
      <c r="E53" s="16">
        <v>11511.5</v>
      </c>
      <c r="F53" s="16">
        <v>4813.1</v>
      </c>
    </row>
    <row r="54" spans="2:6" ht="22.5" customHeight="1">
      <c r="B54" s="21"/>
      <c r="C54" s="18" t="s">
        <v>16</v>
      </c>
      <c r="D54" s="16">
        <v>0</v>
      </c>
      <c r="E54" s="16">
        <v>0</v>
      </c>
      <c r="F54" s="16">
        <v>0</v>
      </c>
    </row>
    <row r="55" spans="2:6" ht="22.5" customHeight="1">
      <c r="B55" s="20" t="s">
        <v>26</v>
      </c>
      <c r="C55" s="17" t="s">
        <v>10</v>
      </c>
      <c r="D55" s="15">
        <f>D56+D57+D58+D59</f>
        <v>11</v>
      </c>
      <c r="E55" s="15">
        <f>E56+E57+E58+E59</f>
        <v>152</v>
      </c>
      <c r="F55" s="15">
        <f>F56+F57+F58+F59</f>
        <v>2.5</v>
      </c>
    </row>
    <row r="56" spans="2:6" ht="22.5" customHeight="1">
      <c r="B56" s="21"/>
      <c r="C56" s="17" t="s">
        <v>18</v>
      </c>
      <c r="D56" s="16">
        <v>0</v>
      </c>
      <c r="E56" s="16">
        <v>0</v>
      </c>
      <c r="F56" s="16">
        <v>0</v>
      </c>
    </row>
    <row r="57" spans="2:6" ht="22.5" customHeight="1">
      <c r="B57" s="21"/>
      <c r="C57" s="17" t="s">
        <v>17</v>
      </c>
      <c r="D57" s="16">
        <v>0</v>
      </c>
      <c r="E57" s="16">
        <v>0</v>
      </c>
      <c r="F57" s="16">
        <v>0</v>
      </c>
    </row>
    <row r="58" spans="2:6" ht="22.5" customHeight="1">
      <c r="B58" s="21"/>
      <c r="C58" s="17" t="s">
        <v>14</v>
      </c>
      <c r="D58" s="16">
        <v>11</v>
      </c>
      <c r="E58" s="16">
        <v>152</v>
      </c>
      <c r="F58" s="16">
        <v>2.5</v>
      </c>
    </row>
    <row r="59" spans="2:6" ht="22.5" customHeight="1">
      <c r="B59" s="21"/>
      <c r="C59" s="18" t="s">
        <v>16</v>
      </c>
      <c r="D59" s="16">
        <v>0</v>
      </c>
      <c r="E59" s="16">
        <v>0</v>
      </c>
      <c r="F59" s="16">
        <v>0</v>
      </c>
    </row>
    <row r="60" spans="2:6" ht="22.5" customHeight="1">
      <c r="B60" s="20" t="s">
        <v>27</v>
      </c>
      <c r="C60" s="17" t="s">
        <v>10</v>
      </c>
      <c r="D60" s="15">
        <f>D61+D62+D64+D63</f>
        <v>10750.5</v>
      </c>
      <c r="E60" s="15">
        <f>E61+E62+E64+E63</f>
        <v>14267.7</v>
      </c>
      <c r="F60" s="15">
        <f>F61+F62+F64+F63</f>
        <v>8384.8</v>
      </c>
    </row>
    <row r="61" spans="2:6" ht="22.5" customHeight="1">
      <c r="B61" s="21"/>
      <c r="C61" s="17" t="s">
        <v>18</v>
      </c>
      <c r="D61" s="16">
        <v>0</v>
      </c>
      <c r="E61" s="16">
        <v>0</v>
      </c>
      <c r="F61" s="16">
        <v>0</v>
      </c>
    </row>
    <row r="62" spans="2:6" ht="22.5" customHeight="1">
      <c r="B62" s="21"/>
      <c r="C62" s="17" t="s">
        <v>17</v>
      </c>
      <c r="D62" s="16">
        <v>0</v>
      </c>
      <c r="E62" s="16">
        <v>0</v>
      </c>
      <c r="F62" s="16">
        <v>0</v>
      </c>
    </row>
    <row r="63" spans="2:6" ht="22.5" customHeight="1">
      <c r="B63" s="21"/>
      <c r="C63" s="17" t="s">
        <v>14</v>
      </c>
      <c r="D63" s="16">
        <v>10750.5</v>
      </c>
      <c r="E63" s="16">
        <v>14267.7</v>
      </c>
      <c r="F63" s="16">
        <v>8384.8</v>
      </c>
    </row>
    <row r="64" spans="2:6" ht="22.5" customHeight="1">
      <c r="B64" s="21"/>
      <c r="C64" s="18" t="s">
        <v>16</v>
      </c>
      <c r="D64" s="16">
        <v>0</v>
      </c>
      <c r="E64" s="16">
        <v>0</v>
      </c>
      <c r="F64" s="16">
        <v>0</v>
      </c>
    </row>
    <row r="66" ht="57.75" customHeight="1"/>
    <row r="67" spans="2:6" ht="18.75">
      <c r="B67" s="23" t="s">
        <v>28</v>
      </c>
      <c r="C67" s="23"/>
      <c r="D67" s="5"/>
      <c r="E67" s="5"/>
      <c r="F67" s="5"/>
    </row>
    <row r="68" spans="2:6" ht="18.75">
      <c r="B68" s="23" t="s">
        <v>29</v>
      </c>
      <c r="C68" s="23"/>
      <c r="D68" s="6"/>
      <c r="E68" s="22" t="s">
        <v>30</v>
      </c>
      <c r="F68" s="22"/>
    </row>
    <row r="69" spans="2:6" ht="18.75">
      <c r="B69" s="7"/>
      <c r="C69" s="7"/>
      <c r="D69" s="8"/>
      <c r="E69" s="9"/>
      <c r="F69" s="5"/>
    </row>
    <row r="70" spans="2:6" ht="18.75">
      <c r="B70" s="5"/>
      <c r="C70" s="5"/>
      <c r="D70" s="5"/>
      <c r="E70" s="9"/>
      <c r="F70" s="5"/>
    </row>
    <row r="71" spans="2:6" ht="18.75">
      <c r="B71" s="23" t="s">
        <v>31</v>
      </c>
      <c r="C71" s="23"/>
      <c r="D71" s="6"/>
      <c r="E71" s="22" t="s">
        <v>32</v>
      </c>
      <c r="F71" s="22"/>
    </row>
    <row r="72" spans="2:6" ht="18.75">
      <c r="B72" s="7"/>
      <c r="C72" s="7"/>
      <c r="D72" s="8"/>
      <c r="E72" s="10"/>
      <c r="F72" s="10"/>
    </row>
    <row r="73" spans="2:6" ht="18.75">
      <c r="B73" s="5"/>
      <c r="C73" s="5"/>
      <c r="D73" s="5"/>
      <c r="E73" s="5"/>
      <c r="F73" s="5"/>
    </row>
    <row r="74" spans="2:6" ht="18.75">
      <c r="B74" s="25" t="s">
        <v>33</v>
      </c>
      <c r="C74" s="25"/>
      <c r="D74" s="6"/>
      <c r="E74" s="22" t="s">
        <v>34</v>
      </c>
      <c r="F74" s="22"/>
    </row>
    <row r="75" spans="2:6" ht="18.75">
      <c r="B75" s="5"/>
      <c r="C75" s="5"/>
      <c r="D75" s="5"/>
      <c r="E75" s="5"/>
      <c r="F75" s="5"/>
    </row>
    <row r="76" spans="2:6" ht="15.75">
      <c r="B76" s="26" t="s">
        <v>41</v>
      </c>
      <c r="C76" s="26"/>
      <c r="D76" s="11"/>
      <c r="E76" s="11"/>
      <c r="F76" s="11"/>
    </row>
    <row r="77" spans="2:6" ht="15.75">
      <c r="B77" s="11"/>
      <c r="C77" s="11"/>
      <c r="D77" s="11"/>
      <c r="E77" s="11"/>
      <c r="F77" s="11"/>
    </row>
    <row r="78" spans="2:6" ht="18.75">
      <c r="B78" s="25" t="s">
        <v>35</v>
      </c>
      <c r="C78" s="25"/>
      <c r="D78" s="12"/>
      <c r="E78" s="22" t="s">
        <v>36</v>
      </c>
      <c r="F78" s="22"/>
    </row>
    <row r="79" spans="2:6" ht="15.75">
      <c r="B79" s="11"/>
      <c r="C79" s="11"/>
      <c r="D79" s="11"/>
      <c r="E79" s="11"/>
      <c r="F79" s="11"/>
    </row>
    <row r="80" spans="2:6" ht="15.75">
      <c r="B80" s="11"/>
      <c r="C80" s="11"/>
      <c r="D80" s="11"/>
      <c r="E80" s="11"/>
      <c r="F80" s="11"/>
    </row>
    <row r="81" spans="2:6" ht="15.75">
      <c r="B81" s="11"/>
      <c r="C81" s="11"/>
      <c r="D81" s="11"/>
      <c r="E81" s="11"/>
      <c r="F81" s="11"/>
    </row>
    <row r="82" spans="2:6" ht="15.75">
      <c r="B82" s="11"/>
      <c r="C82" s="11"/>
      <c r="D82" s="11"/>
      <c r="E82" s="11"/>
      <c r="F82" s="11"/>
    </row>
    <row r="83" spans="2:6" ht="15.75">
      <c r="B83" s="11" t="s">
        <v>37</v>
      </c>
      <c r="C83" s="11"/>
      <c r="D83" s="11"/>
      <c r="E83" s="11"/>
      <c r="F83" s="11"/>
    </row>
    <row r="84" spans="2:6" ht="15.75">
      <c r="B84" s="11" t="s">
        <v>38</v>
      </c>
      <c r="C84" s="11"/>
      <c r="D84" s="11"/>
      <c r="E84" s="11"/>
      <c r="F84" s="11"/>
    </row>
  </sheetData>
  <sheetProtection/>
  <mergeCells count="29">
    <mergeCell ref="B74:C74"/>
    <mergeCell ref="E74:F74"/>
    <mergeCell ref="B76:C76"/>
    <mergeCell ref="B78:C78"/>
    <mergeCell ref="E78:F78"/>
    <mergeCell ref="B7:F7"/>
    <mergeCell ref="B9:B10"/>
    <mergeCell ref="C9:C10"/>
    <mergeCell ref="B67:C67"/>
    <mergeCell ref="B68:C68"/>
    <mergeCell ref="E68:F68"/>
    <mergeCell ref="B71:C71"/>
    <mergeCell ref="E71:F71"/>
    <mergeCell ref="F9:F10"/>
    <mergeCell ref="B3:F3"/>
    <mergeCell ref="B4:F4"/>
    <mergeCell ref="B5:F5"/>
    <mergeCell ref="B6:F6"/>
    <mergeCell ref="B30:B34"/>
    <mergeCell ref="B12:B19"/>
    <mergeCell ref="B50:B54"/>
    <mergeCell ref="B55:B59"/>
    <mergeCell ref="B60:B64"/>
    <mergeCell ref="B20:B24"/>
    <mergeCell ref="B25:B29"/>
    <mergeCell ref="D9:E9"/>
    <mergeCell ref="B35:B39"/>
    <mergeCell ref="B40:B44"/>
    <mergeCell ref="B45:B49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2015-07-14T13:26:41Z</cp:lastPrinted>
  <dcterms:created xsi:type="dcterms:W3CDTF">2015-07-07T09:43:56Z</dcterms:created>
  <dcterms:modified xsi:type="dcterms:W3CDTF">2015-07-14T13:29:25Z</dcterms:modified>
  <cp:category/>
  <cp:version/>
  <cp:contentType/>
  <cp:contentStatus/>
</cp:coreProperties>
</file>